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G196" i="1" s="1"/>
  <c r="L24" i="1"/>
  <c r="L196" i="1" s="1"/>
  <c r="J24" i="1"/>
  <c r="J196" i="1" s="1"/>
  <c r="I24" i="1"/>
  <c r="I196" i="1" s="1"/>
  <c r="H24" i="1"/>
  <c r="H196" i="1" s="1"/>
  <c r="F24" i="1"/>
  <c r="F196" i="1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<sst xmlns="http://schemas.openxmlformats.org/spreadsheetml/2006/main" count="191" uniqueCount="46">
  <si>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</si>
  <si>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</si>
  <si>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</si>
  <si>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</si>
  <si>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</si>
  <si>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</si>
  <si>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</si>
  <si>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</si>
  <si>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</si>
  <si>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</si>
  <si>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</si>
  <si>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</si>
  <si>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</si>
  <si>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</si>
  <si>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</si>
  <si>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</si>
  <si>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</si>
  <si>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</si>
  <si>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</si>
  <si>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</si>
  <si>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</si>
  <si>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</si>
  <si>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</si>
  <si>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</si>
  <si>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</si>
  <si>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</si>
  <si>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</si>
  <si>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</si>
  <si>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</si>
  <si>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</si>
  <si>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</si>
  <si>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</si>
  <si>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</si>
  <si>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</si>
  <si>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</si>
  <si>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</si>
  <si>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</si>
  <si>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</si>
  <si>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</si>
  <si>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</si>
  <si>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Конфеты</t>
  </si>
  <si>
    <t>МКОУ "Алмакская АСОШ"</t>
  </si>
  <si>
    <t>Каша гречневая</t>
  </si>
  <si>
    <t>Суп с макаронными изделиями</t>
  </si>
  <si>
    <t>Сыр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</si>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</sst>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41</v>
      </c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20</v>
      </c>
      <c r="G14" s="43">
        <v>5</v>
      </c>
      <c r="H14" s="43">
        <v>7</v>
      </c>
      <c r="I14" s="43">
        <v>15</v>
      </c>
      <c r="J14" s="43">
        <v>157</v>
      </c>
      <c r="K14" s="44">
        <v>3</v>
      </c>
      <c r="L14" s="43">
        <v>29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100</v>
      </c>
      <c r="G15" s="43">
        <v>1</v>
      </c>
      <c r="H15" s="43">
        <v>1</v>
      </c>
      <c r="I15" s="43">
        <v>9</v>
      </c>
      <c r="J15" s="43">
        <v>46</v>
      </c>
      <c r="K15" s="44">
        <v>85</v>
      </c>
      <c r="L15" s="43">
        <v>5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6</v>
      </c>
      <c r="H16" s="43">
        <v>4</v>
      </c>
      <c r="I16" s="43">
        <v>26</v>
      </c>
      <c r="J16" s="43">
        <v>162</v>
      </c>
      <c r="K16" s="44">
        <v>114</v>
      </c>
      <c r="L16" s="43">
        <v>10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10</v>
      </c>
      <c r="J18" s="43">
        <v>40</v>
      </c>
      <c r="K18" s="44">
        <v>0</v>
      </c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80</v>
      </c>
      <c r="G19" s="43">
        <v>8</v>
      </c>
      <c r="H19" s="43">
        <v>1</v>
      </c>
      <c r="I19" s="43">
        <v>48</v>
      </c>
      <c r="J19" s="43">
        <v>265</v>
      </c>
      <c r="K19" s="44">
        <v>0</v>
      </c>
      <c r="L19" s="43">
        <v>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40</v>
      </c>
      <c r="F21" s="43">
        <v>20</v>
      </c>
      <c r="G21" s="43">
        <v>2</v>
      </c>
      <c r="H21" s="43">
        <v>2</v>
      </c>
      <c r="I21" s="43">
        <v>8</v>
      </c>
      <c r="J21" s="43">
        <v>43</v>
      </c>
      <c r="K21" s="44">
        <v>0</v>
      </c>
      <c r="L21" s="43">
        <v>21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520</v>
      </c>
      <c r="G23" s="19">
        <f t="shared" ref="G23:J23" si="2">SUM(G14:G22)</f>
        <v>22</v>
      </c>
      <c r="H23" s="19">
        <f t="shared" si="2"/>
        <v>15</v>
      </c>
      <c r="I23" s="19">
        <f t="shared" si="2"/>
        <v>116</v>
      </c>
      <c r="J23" s="19">
        <f t="shared" si="2"/>
        <v>713</v>
      </c>
      <c r="K23" s="25"/>
      <c r="L23" s="19">
        <f t="shared" ref="L23" si="3">SUM(L14:L22)</f>
        <v>81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520</v>
      </c>
      <c r="G24" s="32">
        <f t="shared" ref="G24:J24" si="4">G13+G23</f>
        <v>22</v>
      </c>
      <c r="H24" s="32">
        <f t="shared" si="4"/>
        <v>15</v>
      </c>
      <c r="I24" s="32">
        <f t="shared" si="4"/>
        <v>116</v>
      </c>
      <c r="J24" s="32">
        <f t="shared" si="4"/>
        <v>713</v>
      </c>
      <c r="K24" s="32"/>
      <c r="L24" s="32">
        <f t="shared" ref="L24" si="5">L13+L23</f>
        <v>81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</v>
      </c>
      <c r="H196" s="34">
        <f t="shared" si="94"/>
        <v>15</v>
      </c>
      <c r="I196" s="34">
        <f t="shared" si="94"/>
        <v>116</v>
      </c>
      <c r="J196" s="34">
        <f t="shared" si="94"/>
        <v>713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2023-11-20T14:10:28Z</dcterms:modified>
</cp:coreProperties>
</file>